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externalReferences>
    <externalReference r:id="rId5"/>
  </externalReferences>
  <definedNames>
    <definedName hidden="1" localSheetId="0" name="_xlnm._FilterDatabase">Hoja1!$B$3:$H$35</definedName>
  </definedNames>
  <calcPr/>
  <extLst>
    <ext uri="GoogleSheetsCustomDataVersion1">
      <go:sheetsCustomData xmlns:go="http://customooxmlschemas.google.com/" r:id="rId6" roundtripDataSignature="AMtx7mjiYbEnukWCZ3LN9/twNTeI3NOgIw=="/>
    </ext>
  </extLst>
</workbook>
</file>

<file path=xl/sharedStrings.xml><?xml version="1.0" encoding="utf-8"?>
<sst xmlns="http://schemas.openxmlformats.org/spreadsheetml/2006/main" count="222" uniqueCount="131">
  <si>
    <t>Categoría del producto</t>
  </si>
  <si>
    <t>Producto</t>
  </si>
  <si>
    <t>Poveedor</t>
  </si>
  <si>
    <t>Cantidad</t>
  </si>
  <si>
    <t>Precio</t>
  </si>
  <si>
    <t>Total</t>
  </si>
  <si>
    <t>Link de compra</t>
  </si>
  <si>
    <t>Método Anticonceptivo</t>
  </si>
  <si>
    <t>Caja condón Masculino</t>
  </si>
  <si>
    <t>APROFA</t>
  </si>
  <si>
    <t>https://www.aprofa.cl/tienda/product/condon-masculino-ippf/</t>
  </si>
  <si>
    <t>Activa 28</t>
  </si>
  <si>
    <t>https://www.aprofa.cl/wp-content/uploads/2020/10/lista-de-precios-2020-2021.pdf</t>
  </si>
  <si>
    <t>Activa 21</t>
  </si>
  <si>
    <t>Exelring (Anillo vaginal)</t>
  </si>
  <si>
    <t>DIU</t>
  </si>
  <si>
    <t>https://www.aprofa.cl/tienda/product/diu-375/</t>
  </si>
  <si>
    <t xml:space="preserve">Método de prevención </t>
  </si>
  <si>
    <t>Test VIH</t>
  </si>
  <si>
    <t>Método anticonceptivo</t>
  </si>
  <si>
    <t xml:space="preserve">Parches transdermicos </t>
  </si>
  <si>
    <t xml:space="preserve">Cruz verde </t>
  </si>
  <si>
    <t>https://www.cruzverde.cl/evra-norelgestromina-6-mg-etinilestradiol-3-parches-transdermicos/250923.html</t>
  </si>
  <si>
    <t>Impresiones</t>
  </si>
  <si>
    <t>Impresora Epson l3150</t>
  </si>
  <si>
    <t>Ripley</t>
  </si>
  <si>
    <t>https://simple.ripley.cl/multifuncional-epson-wifi-l3150-2000373356276p?gclid=Cj0KCQiAnb79BRDgARIsAOVbhRpmUrd6H5dMK5RtDqAlvR4GbR7UFO5FNLgCg9B7rXIuCRNkV6836j0aAq4dEALw_wcB&amp;s=o</t>
  </si>
  <si>
    <t>Tinta Epson 544 magenta</t>
  </si>
  <si>
    <t>https://simple.ripley.cl/tinta-epson-544-original-magenta-65-ml-mpm00014725956?s=</t>
  </si>
  <si>
    <t>Tinca epson 544 cian</t>
  </si>
  <si>
    <t>https://simple.ripley.cl/tinta-epson-544-original-cyan65-ml-mpm00014725975?s=o</t>
  </si>
  <si>
    <t>Tinta epson 544 black</t>
  </si>
  <si>
    <t>https://simple.ripley.cl/tinta-epson-544-original-black-65-ml-mpm00014726028?color_80=negro&amp;s=o</t>
  </si>
  <si>
    <t>Tinta epson 544 yellow</t>
  </si>
  <si>
    <t>https://simple.ripley.cl/tinta-epson-544-original-yelow-65-ml-mpm00014725940?s=o</t>
  </si>
  <si>
    <t>Elemento audiovisual</t>
  </si>
  <si>
    <t>Proyector epson</t>
  </si>
  <si>
    <t>https://simple.ripley.cl/proyector-epson-powerlite-s41-2000369001449p?s=o</t>
  </si>
  <si>
    <t>Alargador electrico 5mts</t>
  </si>
  <si>
    <t>https://simple.ripley.cl/alargador-electrico-certificado-5mts-negro-puntostore-mpm00015067078?s=o</t>
  </si>
  <si>
    <t>Pack 3 resmas de hojas tamaño carta</t>
  </si>
  <si>
    <t>https://simple.ripley.cl/pack-de-3-resmas-tamano-carta-500-hojas-dimerc-mpm00013422086?s=o</t>
  </si>
  <si>
    <t>Pack 3 resmas de hojas tamaño oficio</t>
  </si>
  <si>
    <t>https://simple.ripley.cl/pack-de-3-resmas-papel-fotocopia-oficio-500-hojas-dimerc-mpm00013369178?s=o</t>
  </si>
  <si>
    <t>Elemento para transporte</t>
  </si>
  <si>
    <t>Maleta</t>
  </si>
  <si>
    <t>https://simple.ripley.cl/maleta-saxoline-fortress-spinner-77-red-2000373716674p?s=o</t>
  </si>
  <si>
    <t xml:space="preserve">Electronica </t>
  </si>
  <si>
    <t>Pendrive 32 gb</t>
  </si>
  <si>
    <t>https://simple.ripley.cl/pendrive-kingston-32gb-usb-30-31-datatraveler-mpm00004695800?s=o</t>
  </si>
  <si>
    <t>Modelos Anatómicos</t>
  </si>
  <si>
    <t xml:space="preserve">Modelo pene con testículos </t>
  </si>
  <si>
    <t>Educación sexual ahora</t>
  </si>
  <si>
    <t>https://www.educacionsexualahora.cl/product-page/modelo-de-pene-con-test%C3%ADculos</t>
  </si>
  <si>
    <t>Kit para la educación sexual integra</t>
  </si>
  <si>
    <t>https://www.educacionsexualahora.cl/product-page/reserva-de-kit-completo</t>
  </si>
  <si>
    <t>Artículos de librería</t>
  </si>
  <si>
    <t>ADHESIVO EN BARRA 21G</t>
  </si>
  <si>
    <t>Librería Acuario</t>
  </si>
  <si>
    <t xml:space="preserve">http://www.libreriacuario.cl/product/adhesivo-en-barra-21g-x12-unidades/ </t>
  </si>
  <si>
    <t>BLOCK CARTULINA ESPAÑOLA 10 PLIEGOS</t>
  </si>
  <si>
    <t xml:space="preserve">http://www.libreriacuario.cl/product/block-cartulina-espanola-10-pliegos/ </t>
  </si>
  <si>
    <t>BLOCK CARTULINA 18 PLIEGOS</t>
  </si>
  <si>
    <t xml:space="preserve">http://www.libreriacuario.cl/product/block-cartulina-18-pliegos/ </t>
  </si>
  <si>
    <t>CAJA GOMA DE BORRAR ESSENTIALS SOFT MAPED</t>
  </si>
  <si>
    <t xml:space="preserve">http://www.libreriacuario.cl/product/caja-goma-de-borrar-essentials-soft-maped-x40/ </t>
  </si>
  <si>
    <t>COLA FRIA ESCOLAR 120G</t>
  </si>
  <si>
    <t xml:space="preserve">http://www.libreriacuario.cl/product/cola-fria-escolar-120g/ </t>
  </si>
  <si>
    <t>LAPICES 12 COLORES LARGOS STILNOVO TRI</t>
  </si>
  <si>
    <t xml:space="preserve">http://www.libreriacuario.cl/product/lapices-12-colores-largos-stilnovo-tri/ </t>
  </si>
  <si>
    <t>LAPICES MINA TRIANGULAR 2HB X12 UNIDADES</t>
  </si>
  <si>
    <t xml:space="preserve">http://www.libreriacuario.cl/product/lapices-mina-triangular-2hb-x12-unidades/ </t>
  </si>
  <si>
    <t>MARCADOR PERMANENTE NEGRO</t>
  </si>
  <si>
    <t xml:space="preserve">http://www.libreriacuario.cl/product/marcador-permanente-negro/ </t>
  </si>
  <si>
    <t>PISTOLA SILICONA CHICA</t>
  </si>
  <si>
    <t>http://www.libreriacuario.cl/product/pistola-silicona-chica/</t>
  </si>
  <si>
    <t>PINTURA DE TELA 6 COLORES</t>
  </si>
  <si>
    <t>http://www.libreriacuario.cl/product/pintura-de-tela-6-colores/</t>
  </si>
  <si>
    <t>PLUMON DE PIZARRA AZUL</t>
  </si>
  <si>
    <t>http://www.libreriacuario.cl/product/plumon-de-pizarra-azul/</t>
  </si>
  <si>
    <t>PLUMON DE PIZARRA NEGRO</t>
  </si>
  <si>
    <t>http://www.libreriacuario.cl/product/plumon-de-pizarra-negro-x-12-unidades/</t>
  </si>
  <si>
    <t>PLUMON DE PIZARRA ROJO</t>
  </si>
  <si>
    <t>http://www.libreriacuario.cl/product/plumon-de-pizarra-rojo-x-12-unidades/</t>
  </si>
  <si>
    <t>PLUMON DE PIZARRA ROSADO</t>
  </si>
  <si>
    <t>http://www.libreriacuario.cl/product/plumon-de-pizarra-rosado-x-12-unidades/</t>
  </si>
  <si>
    <t>PLUMON PERMANENTE NEGRO</t>
  </si>
  <si>
    <t>http://www.libreriacuario.cl/product/plumon-permanente-negro/</t>
  </si>
  <si>
    <t>TIJERA MAPED STAINLESS STEEL</t>
  </si>
  <si>
    <t>http://www.libreriacuario.cl/product/tijera-maped-stainless-steel/</t>
  </si>
  <si>
    <t>BARRA DE SILICONA 7mm 1 KILO</t>
  </si>
  <si>
    <t>http://www.libreriacuario.cl/product/barra-de-silicona-7mm-1-kilo/</t>
  </si>
  <si>
    <t>SILICONA LIQUIDA 100ML</t>
  </si>
  <si>
    <t>http://www.libreriacuario.cl/product/silicona-liquida-100ml/</t>
  </si>
  <si>
    <t>SACAPUNTAS CON DEPOSITO DOBLE MAPED</t>
  </si>
  <si>
    <t>http://www.libreriacuario.cl/product/sacapuntas-con-deposito-doble-maped/</t>
  </si>
  <si>
    <t>ESTUCHE LAPICES GRAFITO SIN GOMA 12 UNIDADES</t>
  </si>
  <si>
    <t>http://www.libreriacuario.cl/product/estuche-lapices-grafito-sin-goma-12-unidades/</t>
  </si>
  <si>
    <t>CARPETA PLASTIFICADA AZUL</t>
  </si>
  <si>
    <t>http://www.libreriacuario.cl/product/carpeta-plastificada-azul/</t>
  </si>
  <si>
    <t xml:space="preserve">CARPETA PLASTIFICADA ROJA </t>
  </si>
  <si>
    <t>http://www.libreriacuario.cl/product/carpeta-plastificada-roja/</t>
  </si>
  <si>
    <t xml:space="preserve">CARPETA PLASTIFICADA CELESTE </t>
  </si>
  <si>
    <t>http://www.libreriacuario.cl/product/carpeta-plastificada-celeste/</t>
  </si>
  <si>
    <t>Elementos de protección personal</t>
  </si>
  <si>
    <t>Mascarillas 3 pliegues</t>
  </si>
  <si>
    <t>SIMMEDICAL</t>
  </si>
  <si>
    <t>https://www.simmedical.cl/producto/mascarillas-3-pliegues-50-unidades/</t>
  </si>
  <si>
    <t>Guantes de látex</t>
  </si>
  <si>
    <t>https://www.simmedical.cl/producto/guantes-de-latex-m/</t>
  </si>
  <si>
    <t>Escudos faciales</t>
  </si>
  <si>
    <t>https://www.simmedical.cl/producto/escudo-facial-con-lentes/</t>
  </si>
  <si>
    <t>Condones de dedos</t>
  </si>
  <si>
    <t>La condonería</t>
  </si>
  <si>
    <t xml:space="preserve">https://condonerianacional.cl/barrera-de-latex/65-deditos-de-latex.html </t>
  </si>
  <si>
    <t>Condones femeninos</t>
  </si>
  <si>
    <t xml:space="preserve">https://condonerianacional.cl/condones/84-air-female-x-3.html </t>
  </si>
  <si>
    <t>Bienestar sexual</t>
  </si>
  <si>
    <t>Lubricante bentley frutilla</t>
  </si>
  <si>
    <t>https://condonerianacional.cl/lubricante/232-lubricante-bentley-frutilla.html</t>
  </si>
  <si>
    <t>Lubricante pjur original 10 ml</t>
  </si>
  <si>
    <t xml:space="preserve">https://condonerianacional.cl/lubricante/196-lubricante-pjur-original.html </t>
  </si>
  <si>
    <t>Lubricante bentley original</t>
  </si>
  <si>
    <t xml:space="preserve">https://condonerianacional.cl/lubricante/163-gel-intimo-bentley-120-grs.html </t>
  </si>
  <si>
    <t>Lubricante orgasmic 3</t>
  </si>
  <si>
    <t xml:space="preserve">https://condonerianacional.cl/lubricante/236-lubricante-orgasmix-3-ml.html </t>
  </si>
  <si>
    <t>Barreras de latex</t>
  </si>
  <si>
    <t xml:space="preserve">https://condonerianacional.cl/barrera-de-latex/66-lamina-oral-platano.html </t>
  </si>
  <si>
    <t>Transporte</t>
  </si>
  <si>
    <t>Pasaje de colectivo para voluntarias</t>
  </si>
  <si>
    <t>Taxicolectivo Talca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</si>
</sst>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_ &quot;$&quot;* #,##0_ ;_ &quot;$&quot;* \-#,##0_ ;_ &quot;$&quot;* &quot;-&quot;_ ;_ @_ "/>
  </numFmts>
  <fonts count="9">
    <font>
      <sz val="11.0"/>
      <color theme="1"/>
      <name val="Arial"/>
    </font>
    <font>
      <sz val="11.0"/>
      <color theme="1"/>
      <name val="Calibri"/>
    </font>
    <font>
      <sz val="11.0"/>
      <color theme="1"/>
    </font>
    <font>
      <u/>
      <sz val="11.0"/>
      <color theme="10"/>
      <name val="Calibri"/>
    </font>
    <font>
      <color theme="1"/>
      <name val="Calibri"/>
    </font>
    <font>
      <u/>
      <sz val="11.0"/>
      <color theme="10"/>
    </font>
    <font>
      <u/>
      <sz val="11.0"/>
      <color theme="10"/>
    </font>
    <font>
      <sz val="11.0"/>
      <color rgb="FF000000"/>
      <name val="Arial"/>
    </font>
    <font>
      <u/>
      <sz val="11.0"/>
      <color theme="10"/>
    </font>
  </fonts>
  <fills count="4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0" fontId="2" numFmtId="0" xfId="0" applyBorder="1" applyFont="1"/>
    <xf borderId="1" fillId="0" fontId="1" numFmtId="0" xfId="0" applyBorder="1" applyFont="1"/>
    <xf borderId="1" fillId="0" fontId="1" numFmtId="164" xfId="0" applyBorder="1" applyFont="1" applyNumberFormat="1"/>
    <xf borderId="1" fillId="0" fontId="3" numFmtId="0" xfId="0" applyBorder="1" applyFont="1"/>
    <xf borderId="0" fillId="0" fontId="4" numFmtId="0" xfId="0" applyFont="1"/>
    <xf borderId="1" fillId="0" fontId="5" numFmtId="0" xfId="0" applyBorder="1" applyFont="1"/>
    <xf borderId="2" fillId="0" fontId="1" numFmtId="0" xfId="0" applyBorder="1" applyFont="1"/>
    <xf borderId="1" fillId="0" fontId="6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0" fillId="0" fontId="7" numFmtId="0" xfId="0" applyFont="1"/>
    <xf borderId="0" fillId="0" fontId="8" numFmtId="0" xfId="0" applyFont="1"/>
    <xf borderId="1" fillId="0" fontId="1" numFmtId="165" xfId="0" applyBorder="1" applyFont="1" applyNumberFormat="1"/>
    <xf borderId="0" fillId="0" fontId="1" numFmtId="0" xfId="0" applyFont="1"/>
    <xf borderId="0" fillId="0" fontId="1" numFmtId="164" xfId="0" applyFont="1" applyNumberFormat="1"/>
    <xf borderId="3" fillId="3" fontId="1" numFmtId="164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candi/Desktop/cursos/CURSO%20AVANZADO/Trabajo%20Fin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porte"/>
      <sheetName val="Validación de dat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www.simmedical.cl/producto/guantes-de-latex-m/" TargetMode="External"/><Relationship Id="rId22" Type="http://schemas.openxmlformats.org/officeDocument/2006/relationships/hyperlink" Target="https://condonerianacional.cl/barrera-de-latex/65-deditos-de-latex.html" TargetMode="External"/><Relationship Id="rId21" Type="http://schemas.openxmlformats.org/officeDocument/2006/relationships/hyperlink" Target="https://www.simmedical.cl/producto/escudo-facial-con-lentes/" TargetMode="External"/><Relationship Id="rId24" Type="http://schemas.openxmlformats.org/officeDocument/2006/relationships/hyperlink" Target="https://condonerianacional.cl/lubricante/232-lubricante-bentley-frutilla.html" TargetMode="External"/><Relationship Id="rId23" Type="http://schemas.openxmlformats.org/officeDocument/2006/relationships/hyperlink" Target="https://condonerianacional.cl/condones/84-air-female-x-3.html" TargetMode="External"/><Relationship Id="rId1" Type="http://schemas.openxmlformats.org/officeDocument/2006/relationships/hyperlink" Target="https://www.aprofa.cl/wp-content/uploads/2020/10/lista-de-precios-2020-2021.pdf" TargetMode="External"/><Relationship Id="rId2" Type="http://schemas.openxmlformats.org/officeDocument/2006/relationships/hyperlink" Target="https://www.aprofa.cl/wp-content/uploads/2020/10/lista-de-precios-2020-2021.pdf" TargetMode="External"/><Relationship Id="rId3" Type="http://schemas.openxmlformats.org/officeDocument/2006/relationships/hyperlink" Target="https://simple.ripley.cl/tinta-epson-544-original-black-65-ml-mpm00014726028?color_80=negro&amp;s=o" TargetMode="External"/><Relationship Id="rId4" Type="http://schemas.openxmlformats.org/officeDocument/2006/relationships/hyperlink" Target="https://simple.ripley.cl/tinta-epson-544-original-yelow-65-ml-mpm00014725940?s=o" TargetMode="External"/><Relationship Id="rId9" Type="http://schemas.openxmlformats.org/officeDocument/2006/relationships/hyperlink" Target="http://www.libreriacuario.cl/product/block-cartulina-espanola-10-pliegos/" TargetMode="External"/><Relationship Id="rId26" Type="http://schemas.openxmlformats.org/officeDocument/2006/relationships/hyperlink" Target="https://condonerianacional.cl/lubricante/163-gel-intimo-bentley-120-grs.html" TargetMode="External"/><Relationship Id="rId25" Type="http://schemas.openxmlformats.org/officeDocument/2006/relationships/hyperlink" Target="https://condonerianacional.cl/lubricante/196-lubricante-pjur-original.html" TargetMode="External"/><Relationship Id="rId28" Type="http://schemas.openxmlformats.org/officeDocument/2006/relationships/hyperlink" Target="https://condonerianacional.cl/barrera-de-latex/66-lamina-oral-platano.html" TargetMode="External"/><Relationship Id="rId27" Type="http://schemas.openxmlformats.org/officeDocument/2006/relationships/hyperlink" Target="https://condonerianacional.cl/lubricante/236-lubricante-orgasmix-3-ml.html" TargetMode="External"/><Relationship Id="rId5" Type="http://schemas.openxmlformats.org/officeDocument/2006/relationships/hyperlink" Target="https://simple.ripley.cl/maleta-saxoline-fortress-spinner-77-red-2000373716674p?s=o" TargetMode="External"/><Relationship Id="rId6" Type="http://schemas.openxmlformats.org/officeDocument/2006/relationships/hyperlink" Target="https://www.educacionsexualahora.cl/product-page/modelo-de-pene-con-test%C3%ADculos" TargetMode="External"/><Relationship Id="rId29" Type="http://schemas.openxmlformats.org/officeDocument/2006/relationships/drawing" Target="../drawings/drawing1.xml"/><Relationship Id="rId7" Type="http://schemas.openxmlformats.org/officeDocument/2006/relationships/hyperlink" Target="https://www.educacionsexualahora.cl/product-page/reserva-de-kit-completo" TargetMode="External"/><Relationship Id="rId8" Type="http://schemas.openxmlformats.org/officeDocument/2006/relationships/hyperlink" Target="http://www.libreriacuario.cl/product/adhesivo-en-barra-21g-x12-unidades/" TargetMode="External"/><Relationship Id="rId11" Type="http://schemas.openxmlformats.org/officeDocument/2006/relationships/hyperlink" Target="http://www.libreriacuario.cl/product/caja-goma-de-borrar-essentials-soft-maped-x40/" TargetMode="External"/><Relationship Id="rId10" Type="http://schemas.openxmlformats.org/officeDocument/2006/relationships/hyperlink" Target="http://www.libreriacuario.cl/product/block-cartulina-18-pliegos/" TargetMode="External"/><Relationship Id="rId13" Type="http://schemas.openxmlformats.org/officeDocument/2006/relationships/hyperlink" Target="http://www.libreriacuario.cl/product/lapices-12-colores-largos-stilnovo-tri/" TargetMode="External"/><Relationship Id="rId12" Type="http://schemas.openxmlformats.org/officeDocument/2006/relationships/hyperlink" Target="http://www.libreriacuario.cl/product/cola-fria-escolar-120g/" TargetMode="External"/><Relationship Id="rId15" Type="http://schemas.openxmlformats.org/officeDocument/2006/relationships/hyperlink" Target="http://www.libreriacuario.cl/product/marcador-permanente-negro/" TargetMode="External"/><Relationship Id="rId14" Type="http://schemas.openxmlformats.org/officeDocument/2006/relationships/hyperlink" Target="http://www.libreriacuario.cl/product/lapices-mina-triangular-2hb-x12-unidades/" TargetMode="External"/><Relationship Id="rId17" Type="http://schemas.openxmlformats.org/officeDocument/2006/relationships/hyperlink" Target="http://www.libreriacuario.cl/product/plumon-de-pizarra-rojo-x-12-unidades/" TargetMode="External"/><Relationship Id="rId16" Type="http://schemas.openxmlformats.org/officeDocument/2006/relationships/hyperlink" Target="http://www.libreriacuario.cl/product/plumon-de-pizarra-negro-x-12-unidades/" TargetMode="External"/><Relationship Id="rId19" Type="http://schemas.openxmlformats.org/officeDocument/2006/relationships/hyperlink" Target="http://www.libreriacuario.cl/product/carpeta-plastificada-roja/" TargetMode="External"/><Relationship Id="rId18" Type="http://schemas.openxmlformats.org/officeDocument/2006/relationships/hyperlink" Target="http://www.libreriacuario.cl/product/plumon-permanente-n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19.25"/>
    <col customWidth="1" min="3" max="3" width="37.13"/>
    <col customWidth="1" min="4" max="4" width="17.75"/>
    <col customWidth="1" min="5" max="5" width="9.13"/>
    <col customWidth="1" min="6" max="6" width="7.5"/>
    <col customWidth="1" min="7" max="7" width="8.88"/>
    <col customWidth="1" min="8" max="8" width="147.25"/>
    <col customWidth="1" min="9" max="26" width="7.75"/>
  </cols>
  <sheetData>
    <row r="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>
      <c r="B4" s="2" t="s">
        <v>7</v>
      </c>
      <c r="C4" s="3" t="s">
        <v>8</v>
      </c>
      <c r="D4" s="3" t="s">
        <v>9</v>
      </c>
      <c r="E4" s="3">
        <v>1.0</v>
      </c>
      <c r="F4" s="4">
        <v>20500.0</v>
      </c>
      <c r="G4" s="4">
        <f>E4*F4</f>
        <v>20500</v>
      </c>
      <c r="H4" s="5" t="s">
        <v>10</v>
      </c>
    </row>
    <row r="5">
      <c r="B5" s="2" t="s">
        <v>7</v>
      </c>
      <c r="C5" s="6" t="s">
        <v>11</v>
      </c>
      <c r="D5" s="3" t="s">
        <v>9</v>
      </c>
      <c r="E5" s="3">
        <v>10.0</v>
      </c>
      <c r="F5" s="4">
        <v>1790.0</v>
      </c>
      <c r="G5" s="4">
        <v>17900.0</v>
      </c>
      <c r="H5" s="7" t="s">
        <v>12</v>
      </c>
    </row>
    <row r="6">
      <c r="B6" s="2" t="s">
        <v>7</v>
      </c>
      <c r="C6" s="3" t="s">
        <v>13</v>
      </c>
      <c r="D6" s="3" t="s">
        <v>9</v>
      </c>
      <c r="E6" s="3">
        <v>10.0</v>
      </c>
      <c r="F6" s="4">
        <v>1790.0</v>
      </c>
      <c r="G6" s="4">
        <v>17900.0</v>
      </c>
      <c r="H6" s="7" t="s">
        <v>12</v>
      </c>
    </row>
    <row r="7">
      <c r="B7" s="2" t="s">
        <v>7</v>
      </c>
      <c r="C7" s="3" t="s">
        <v>14</v>
      </c>
      <c r="D7" s="3" t="s">
        <v>9</v>
      </c>
      <c r="E7" s="3">
        <v>3.0</v>
      </c>
      <c r="F7" s="4">
        <v>14990.0</v>
      </c>
      <c r="G7" s="4">
        <v>44970.0</v>
      </c>
      <c r="H7" s="5" t="s">
        <v>12</v>
      </c>
    </row>
    <row r="8">
      <c r="B8" s="2" t="s">
        <v>7</v>
      </c>
      <c r="C8" s="3" t="s">
        <v>15</v>
      </c>
      <c r="D8" s="3" t="s">
        <v>9</v>
      </c>
      <c r="E8" s="3">
        <v>3.0</v>
      </c>
      <c r="F8" s="4">
        <v>27000.0</v>
      </c>
      <c r="G8" s="4">
        <f>E8*F8</f>
        <v>81000</v>
      </c>
      <c r="H8" s="5" t="s">
        <v>16</v>
      </c>
    </row>
    <row r="9">
      <c r="B9" s="8" t="s">
        <v>17</v>
      </c>
      <c r="C9" s="3" t="s">
        <v>18</v>
      </c>
      <c r="D9" s="3" t="s">
        <v>9</v>
      </c>
      <c r="E9" s="3">
        <v>5.0</v>
      </c>
      <c r="F9" s="4">
        <v>4500.0</v>
      </c>
      <c r="G9" s="4">
        <v>22500.0</v>
      </c>
      <c r="H9" s="5" t="s">
        <v>12</v>
      </c>
    </row>
    <row r="10">
      <c r="B10" s="8" t="s">
        <v>19</v>
      </c>
      <c r="C10" s="3" t="s">
        <v>20</v>
      </c>
      <c r="D10" s="3" t="s">
        <v>21</v>
      </c>
      <c r="E10" s="3">
        <v>2.0</v>
      </c>
      <c r="F10" s="4">
        <v>21690.0</v>
      </c>
      <c r="G10" s="4">
        <v>43380.0</v>
      </c>
      <c r="H10" s="5" t="s">
        <v>22</v>
      </c>
    </row>
    <row r="11">
      <c r="B11" s="3" t="s">
        <v>23</v>
      </c>
      <c r="C11" s="3" t="s">
        <v>24</v>
      </c>
      <c r="D11" s="3" t="s">
        <v>25</v>
      </c>
      <c r="E11" s="3">
        <v>1.0</v>
      </c>
      <c r="F11" s="4">
        <v>179990.0</v>
      </c>
      <c r="G11" s="4">
        <f t="shared" ref="G11:G57" si="1">E11*F11</f>
        <v>179990</v>
      </c>
      <c r="H11" s="5" t="s">
        <v>26</v>
      </c>
    </row>
    <row r="12">
      <c r="B12" s="3" t="s">
        <v>23</v>
      </c>
      <c r="C12" s="3" t="s">
        <v>27</v>
      </c>
      <c r="D12" s="3" t="s">
        <v>25</v>
      </c>
      <c r="E12" s="3">
        <v>1.0</v>
      </c>
      <c r="F12" s="4">
        <v>10990.0</v>
      </c>
      <c r="G12" s="4">
        <f t="shared" si="1"/>
        <v>10990</v>
      </c>
      <c r="H12" s="5" t="s">
        <v>28</v>
      </c>
    </row>
    <row r="13">
      <c r="B13" s="3" t="s">
        <v>23</v>
      </c>
      <c r="C13" s="3" t="s">
        <v>29</v>
      </c>
      <c r="D13" s="3" t="s">
        <v>25</v>
      </c>
      <c r="E13" s="3">
        <v>1.0</v>
      </c>
      <c r="F13" s="4">
        <v>10990.0</v>
      </c>
      <c r="G13" s="4">
        <f t="shared" si="1"/>
        <v>10990</v>
      </c>
      <c r="H13" s="5" t="s">
        <v>30</v>
      </c>
    </row>
    <row r="14">
      <c r="B14" s="3" t="s">
        <v>23</v>
      </c>
      <c r="C14" s="3" t="s">
        <v>31</v>
      </c>
      <c r="D14" s="3" t="s">
        <v>25</v>
      </c>
      <c r="E14" s="3">
        <v>2.0</v>
      </c>
      <c r="F14" s="4">
        <v>10990.0</v>
      </c>
      <c r="G14" s="4">
        <f t="shared" si="1"/>
        <v>21980</v>
      </c>
      <c r="H14" s="7" t="s">
        <v>32</v>
      </c>
    </row>
    <row r="15">
      <c r="B15" s="3" t="s">
        <v>23</v>
      </c>
      <c r="C15" s="3" t="s">
        <v>33</v>
      </c>
      <c r="D15" s="3" t="s">
        <v>25</v>
      </c>
      <c r="E15" s="3">
        <v>1.0</v>
      </c>
      <c r="F15" s="4">
        <v>10990.0</v>
      </c>
      <c r="G15" s="4">
        <f t="shared" si="1"/>
        <v>10990</v>
      </c>
      <c r="H15" s="7" t="s">
        <v>34</v>
      </c>
    </row>
    <row r="16">
      <c r="B16" s="3" t="s">
        <v>35</v>
      </c>
      <c r="C16" s="3" t="s">
        <v>36</v>
      </c>
      <c r="D16" s="3" t="s">
        <v>25</v>
      </c>
      <c r="E16" s="3">
        <v>1.0</v>
      </c>
      <c r="F16" s="4">
        <v>199990.0</v>
      </c>
      <c r="G16" s="4">
        <f t="shared" si="1"/>
        <v>199990</v>
      </c>
      <c r="H16" s="5" t="s">
        <v>37</v>
      </c>
    </row>
    <row r="17">
      <c r="B17" s="3" t="s">
        <v>35</v>
      </c>
      <c r="C17" s="3" t="s">
        <v>38</v>
      </c>
      <c r="D17" s="3" t="s">
        <v>25</v>
      </c>
      <c r="E17" s="3">
        <v>1.0</v>
      </c>
      <c r="F17" s="4">
        <v>9990.0</v>
      </c>
      <c r="G17" s="4">
        <f t="shared" si="1"/>
        <v>9990</v>
      </c>
      <c r="H17" s="5" t="s">
        <v>39</v>
      </c>
    </row>
    <row r="18">
      <c r="B18" s="3" t="s">
        <v>23</v>
      </c>
      <c r="C18" s="3" t="s">
        <v>40</v>
      </c>
      <c r="D18" s="3" t="s">
        <v>25</v>
      </c>
      <c r="E18" s="3">
        <v>3.0</v>
      </c>
      <c r="F18" s="4">
        <v>9870.0</v>
      </c>
      <c r="G18" s="4">
        <f t="shared" si="1"/>
        <v>29610</v>
      </c>
      <c r="H18" s="5" t="s">
        <v>41</v>
      </c>
    </row>
    <row r="19">
      <c r="B19" s="3" t="s">
        <v>23</v>
      </c>
      <c r="C19" s="3" t="s">
        <v>42</v>
      </c>
      <c r="D19" s="3" t="s">
        <v>25</v>
      </c>
      <c r="E19" s="3">
        <v>3.0</v>
      </c>
      <c r="F19" s="4">
        <v>11580.0</v>
      </c>
      <c r="G19" s="4">
        <f t="shared" si="1"/>
        <v>34740</v>
      </c>
      <c r="H19" s="5" t="s">
        <v>43</v>
      </c>
    </row>
    <row r="20">
      <c r="B20" s="3" t="s">
        <v>44</v>
      </c>
      <c r="C20" s="3" t="s">
        <v>45</v>
      </c>
      <c r="D20" s="3" t="s">
        <v>25</v>
      </c>
      <c r="E20" s="3">
        <v>1.0</v>
      </c>
      <c r="F20" s="4">
        <v>79990.0</v>
      </c>
      <c r="G20" s="4">
        <f t="shared" si="1"/>
        <v>79990</v>
      </c>
      <c r="H20" s="7" t="s">
        <v>46</v>
      </c>
    </row>
    <row r="21" ht="15.75" customHeight="1">
      <c r="B21" s="3" t="s">
        <v>47</v>
      </c>
      <c r="C21" s="3" t="s">
        <v>48</v>
      </c>
      <c r="D21" s="3" t="s">
        <v>25</v>
      </c>
      <c r="E21" s="3">
        <v>4.0</v>
      </c>
      <c r="F21" s="4">
        <v>4990.0</v>
      </c>
      <c r="G21" s="4">
        <f t="shared" si="1"/>
        <v>19960</v>
      </c>
      <c r="H21" s="5" t="s">
        <v>49</v>
      </c>
    </row>
    <row r="22" ht="15.75" customHeight="1">
      <c r="B22" s="3" t="s">
        <v>50</v>
      </c>
      <c r="C22" s="3" t="s">
        <v>51</v>
      </c>
      <c r="D22" s="3" t="s">
        <v>52</v>
      </c>
      <c r="E22" s="3">
        <v>2.0</v>
      </c>
      <c r="F22" s="4">
        <v>10000.0</v>
      </c>
      <c r="G22" s="4">
        <f t="shared" si="1"/>
        <v>20000</v>
      </c>
      <c r="H22" s="7" t="s">
        <v>53</v>
      </c>
    </row>
    <row r="23" ht="15.75" customHeight="1">
      <c r="B23" s="2" t="s">
        <v>50</v>
      </c>
      <c r="C23" s="3" t="s">
        <v>54</v>
      </c>
      <c r="D23" s="3" t="s">
        <v>52</v>
      </c>
      <c r="E23" s="3">
        <v>1.0</v>
      </c>
      <c r="F23" s="4">
        <v>70000.0</v>
      </c>
      <c r="G23" s="4">
        <f t="shared" si="1"/>
        <v>70000</v>
      </c>
      <c r="H23" s="9" t="s">
        <v>55</v>
      </c>
    </row>
    <row r="24" ht="15.75" customHeight="1">
      <c r="B24" s="10" t="s">
        <v>56</v>
      </c>
      <c r="C24" s="3" t="s">
        <v>57</v>
      </c>
      <c r="D24" s="3" t="s">
        <v>58</v>
      </c>
      <c r="E24" s="3">
        <v>1.0</v>
      </c>
      <c r="F24" s="4">
        <v>4690.0</v>
      </c>
      <c r="G24" s="4">
        <f t="shared" si="1"/>
        <v>4690</v>
      </c>
      <c r="H24" s="7" t="s">
        <v>59</v>
      </c>
    </row>
    <row r="25" ht="15.75" customHeight="1">
      <c r="B25" s="10" t="s">
        <v>56</v>
      </c>
      <c r="C25" s="3" t="s">
        <v>60</v>
      </c>
      <c r="D25" s="3" t="s">
        <v>58</v>
      </c>
      <c r="E25" s="3">
        <v>15.0</v>
      </c>
      <c r="F25" s="4">
        <v>1290.0</v>
      </c>
      <c r="G25" s="4">
        <f t="shared" si="1"/>
        <v>19350</v>
      </c>
      <c r="H25" s="7" t="s">
        <v>61</v>
      </c>
    </row>
    <row r="26" ht="15.75" customHeight="1">
      <c r="B26" s="10" t="s">
        <v>56</v>
      </c>
      <c r="C26" s="3" t="s">
        <v>62</v>
      </c>
      <c r="D26" s="3" t="s">
        <v>58</v>
      </c>
      <c r="E26" s="3">
        <v>15.0</v>
      </c>
      <c r="F26" s="4">
        <v>990.0</v>
      </c>
      <c r="G26" s="4">
        <f t="shared" si="1"/>
        <v>14850</v>
      </c>
      <c r="H26" s="7" t="s">
        <v>63</v>
      </c>
    </row>
    <row r="27" ht="15.75" customHeight="1">
      <c r="B27" s="10" t="s">
        <v>56</v>
      </c>
      <c r="C27" s="3" t="s">
        <v>64</v>
      </c>
      <c r="D27" s="3" t="s">
        <v>58</v>
      </c>
      <c r="E27" s="3">
        <v>1.0</v>
      </c>
      <c r="F27" s="4">
        <v>4000.0</v>
      </c>
      <c r="G27" s="4">
        <f t="shared" si="1"/>
        <v>4000</v>
      </c>
      <c r="H27" s="7" t="s">
        <v>65</v>
      </c>
    </row>
    <row r="28" ht="15.75" customHeight="1">
      <c r="B28" s="10" t="s">
        <v>56</v>
      </c>
      <c r="C28" s="3" t="s">
        <v>66</v>
      </c>
      <c r="D28" s="3" t="s">
        <v>58</v>
      </c>
      <c r="E28" s="3">
        <v>10.0</v>
      </c>
      <c r="F28" s="4">
        <v>4990.0</v>
      </c>
      <c r="G28" s="4">
        <f t="shared" si="1"/>
        <v>49900</v>
      </c>
      <c r="H28" s="7" t="s">
        <v>67</v>
      </c>
    </row>
    <row r="29" ht="15.75" customHeight="1">
      <c r="B29" s="10" t="s">
        <v>56</v>
      </c>
      <c r="C29" s="3" t="s">
        <v>68</v>
      </c>
      <c r="D29" s="3" t="s">
        <v>58</v>
      </c>
      <c r="E29" s="3">
        <v>10.0</v>
      </c>
      <c r="F29" s="4">
        <v>2490.0</v>
      </c>
      <c r="G29" s="4">
        <f t="shared" si="1"/>
        <v>24900</v>
      </c>
      <c r="H29" s="7" t="s">
        <v>69</v>
      </c>
    </row>
    <row r="30" ht="15.75" customHeight="1">
      <c r="B30" s="10" t="s">
        <v>56</v>
      </c>
      <c r="C30" s="3" t="s">
        <v>70</v>
      </c>
      <c r="D30" s="3" t="s">
        <v>58</v>
      </c>
      <c r="E30" s="3">
        <v>3.0</v>
      </c>
      <c r="F30" s="4">
        <v>1290.0</v>
      </c>
      <c r="G30" s="4">
        <f t="shared" si="1"/>
        <v>3870</v>
      </c>
      <c r="H30" s="7" t="s">
        <v>71</v>
      </c>
    </row>
    <row r="31" ht="15.75" customHeight="1">
      <c r="B31" s="10" t="s">
        <v>56</v>
      </c>
      <c r="C31" s="3" t="s">
        <v>72</v>
      </c>
      <c r="D31" s="3" t="s">
        <v>58</v>
      </c>
      <c r="E31" s="3">
        <v>10.0</v>
      </c>
      <c r="F31" s="4">
        <v>890.0</v>
      </c>
      <c r="G31" s="4">
        <f t="shared" si="1"/>
        <v>8900</v>
      </c>
      <c r="H31" s="7" t="s">
        <v>73</v>
      </c>
    </row>
    <row r="32" ht="15.75" customHeight="1">
      <c r="B32" s="10" t="s">
        <v>56</v>
      </c>
      <c r="C32" s="3" t="s">
        <v>74</v>
      </c>
      <c r="D32" s="3" t="s">
        <v>58</v>
      </c>
      <c r="E32" s="3">
        <v>5.0</v>
      </c>
      <c r="F32" s="4">
        <v>4490.0</v>
      </c>
      <c r="G32" s="4">
        <f t="shared" si="1"/>
        <v>22450</v>
      </c>
      <c r="H32" s="5" t="s">
        <v>75</v>
      </c>
    </row>
    <row r="33" ht="15.75" customHeight="1">
      <c r="B33" s="10" t="s">
        <v>56</v>
      </c>
      <c r="C33" s="3" t="s">
        <v>76</v>
      </c>
      <c r="D33" s="3" t="s">
        <v>58</v>
      </c>
      <c r="E33" s="3">
        <v>10.0</v>
      </c>
      <c r="F33" s="4">
        <v>2490.0</v>
      </c>
      <c r="G33" s="4">
        <f t="shared" si="1"/>
        <v>24900</v>
      </c>
      <c r="H33" s="5" t="s">
        <v>77</v>
      </c>
    </row>
    <row r="34" ht="15.75" customHeight="1">
      <c r="B34" s="10" t="s">
        <v>56</v>
      </c>
      <c r="C34" s="3" t="s">
        <v>78</v>
      </c>
      <c r="D34" s="3" t="s">
        <v>58</v>
      </c>
      <c r="E34" s="3">
        <v>10.0</v>
      </c>
      <c r="F34" s="4">
        <v>590.0</v>
      </c>
      <c r="G34" s="4">
        <f t="shared" si="1"/>
        <v>5900</v>
      </c>
      <c r="H34" s="5" t="s">
        <v>79</v>
      </c>
    </row>
    <row r="35" ht="15.75" customHeight="1">
      <c r="B35" s="10" t="s">
        <v>56</v>
      </c>
      <c r="C35" s="3" t="s">
        <v>80</v>
      </c>
      <c r="D35" s="3" t="s">
        <v>58</v>
      </c>
      <c r="E35" s="3">
        <v>1.0</v>
      </c>
      <c r="F35" s="4">
        <v>5880.0</v>
      </c>
      <c r="G35" s="4">
        <f t="shared" si="1"/>
        <v>5880</v>
      </c>
      <c r="H35" s="7" t="s">
        <v>81</v>
      </c>
    </row>
    <row r="36" ht="15.75" customHeight="1">
      <c r="B36" s="10" t="s">
        <v>56</v>
      </c>
      <c r="C36" s="3" t="s">
        <v>82</v>
      </c>
      <c r="D36" s="3" t="s">
        <v>58</v>
      </c>
      <c r="E36" s="3">
        <v>1.0</v>
      </c>
      <c r="F36" s="4">
        <v>5880.0</v>
      </c>
      <c r="G36" s="4">
        <f t="shared" si="1"/>
        <v>5880</v>
      </c>
      <c r="H36" s="7" t="s">
        <v>83</v>
      </c>
    </row>
    <row r="37" ht="15.75" customHeight="1">
      <c r="B37" s="10" t="s">
        <v>56</v>
      </c>
      <c r="C37" s="3" t="s">
        <v>84</v>
      </c>
      <c r="D37" s="3" t="s">
        <v>58</v>
      </c>
      <c r="E37" s="3">
        <v>1.0</v>
      </c>
      <c r="F37" s="4">
        <v>5880.0</v>
      </c>
      <c r="G37" s="4">
        <f t="shared" si="1"/>
        <v>5880</v>
      </c>
      <c r="H37" s="5" t="s">
        <v>85</v>
      </c>
    </row>
    <row r="38" ht="15.75" customHeight="1">
      <c r="B38" s="10" t="s">
        <v>56</v>
      </c>
      <c r="C38" s="3" t="s">
        <v>86</v>
      </c>
      <c r="D38" s="3" t="s">
        <v>58</v>
      </c>
      <c r="E38" s="3">
        <v>10.0</v>
      </c>
      <c r="F38" s="4">
        <v>590.0</v>
      </c>
      <c r="G38" s="4">
        <f t="shared" si="1"/>
        <v>5900</v>
      </c>
      <c r="H38" s="7" t="s">
        <v>87</v>
      </c>
    </row>
    <row r="39" ht="15.75" customHeight="1">
      <c r="B39" s="10" t="s">
        <v>56</v>
      </c>
      <c r="C39" s="3" t="s">
        <v>88</v>
      </c>
      <c r="D39" s="3" t="s">
        <v>58</v>
      </c>
      <c r="E39" s="3">
        <v>20.0</v>
      </c>
      <c r="F39" s="4">
        <v>690.0</v>
      </c>
      <c r="G39" s="4">
        <f t="shared" si="1"/>
        <v>13800</v>
      </c>
      <c r="H39" s="5" t="s">
        <v>89</v>
      </c>
    </row>
    <row r="40" ht="15.75" customHeight="1">
      <c r="B40" s="10" t="s">
        <v>56</v>
      </c>
      <c r="C40" s="3" t="s">
        <v>90</v>
      </c>
      <c r="D40" s="3" t="s">
        <v>58</v>
      </c>
      <c r="E40" s="3">
        <v>1.0</v>
      </c>
      <c r="F40" s="4">
        <v>5990.0</v>
      </c>
      <c r="G40" s="4">
        <f t="shared" si="1"/>
        <v>5990</v>
      </c>
      <c r="H40" s="5" t="s">
        <v>91</v>
      </c>
    </row>
    <row r="41" ht="15.75" customHeight="1">
      <c r="B41" s="10" t="s">
        <v>56</v>
      </c>
      <c r="C41" s="3" t="s">
        <v>92</v>
      </c>
      <c r="D41" s="3" t="s">
        <v>58</v>
      </c>
      <c r="E41" s="3">
        <v>6.0</v>
      </c>
      <c r="F41" s="4">
        <v>890.0</v>
      </c>
      <c r="G41" s="4">
        <f t="shared" si="1"/>
        <v>5340</v>
      </c>
      <c r="H41" s="5" t="s">
        <v>93</v>
      </c>
    </row>
    <row r="42" ht="15.75" customHeight="1">
      <c r="B42" s="10" t="s">
        <v>56</v>
      </c>
      <c r="C42" s="3" t="s">
        <v>94</v>
      </c>
      <c r="D42" s="3" t="s">
        <v>58</v>
      </c>
      <c r="E42" s="3">
        <v>8.0</v>
      </c>
      <c r="F42" s="4">
        <v>890.0</v>
      </c>
      <c r="G42" s="4">
        <f t="shared" si="1"/>
        <v>7120</v>
      </c>
      <c r="H42" s="5" t="s">
        <v>95</v>
      </c>
    </row>
    <row r="43" ht="15.75" customHeight="1">
      <c r="B43" s="10" t="s">
        <v>56</v>
      </c>
      <c r="C43" s="3" t="s">
        <v>96</v>
      </c>
      <c r="D43" s="3" t="s">
        <v>58</v>
      </c>
      <c r="E43" s="3">
        <v>6.0</v>
      </c>
      <c r="F43" s="4">
        <v>1490.0</v>
      </c>
      <c r="G43" s="4">
        <f t="shared" si="1"/>
        <v>8940</v>
      </c>
      <c r="H43" s="5" t="s">
        <v>97</v>
      </c>
    </row>
    <row r="44" ht="15.75" customHeight="1">
      <c r="B44" s="10" t="s">
        <v>56</v>
      </c>
      <c r="C44" s="3" t="s">
        <v>98</v>
      </c>
      <c r="D44" s="3" t="s">
        <v>58</v>
      </c>
      <c r="E44" s="3">
        <v>5.0</v>
      </c>
      <c r="F44" s="4">
        <v>590.0</v>
      </c>
      <c r="G44" s="4">
        <f t="shared" si="1"/>
        <v>2950</v>
      </c>
      <c r="H44" s="5" t="s">
        <v>99</v>
      </c>
    </row>
    <row r="45" ht="15.75" customHeight="1">
      <c r="B45" s="10" t="s">
        <v>56</v>
      </c>
      <c r="C45" s="3" t="s">
        <v>100</v>
      </c>
      <c r="D45" s="3" t="s">
        <v>58</v>
      </c>
      <c r="E45" s="3">
        <v>5.0</v>
      </c>
      <c r="F45" s="4">
        <v>490.0</v>
      </c>
      <c r="G45" s="4">
        <f t="shared" si="1"/>
        <v>2450</v>
      </c>
      <c r="H45" s="7" t="s">
        <v>101</v>
      </c>
    </row>
    <row r="46" ht="15.75" customHeight="1">
      <c r="B46" s="10" t="s">
        <v>56</v>
      </c>
      <c r="C46" s="3" t="s">
        <v>102</v>
      </c>
      <c r="D46" s="3" t="s">
        <v>58</v>
      </c>
      <c r="E46" s="3">
        <v>5.0</v>
      </c>
      <c r="F46" s="4">
        <v>590.0</v>
      </c>
      <c r="G46" s="4">
        <f t="shared" si="1"/>
        <v>2950</v>
      </c>
      <c r="H46" s="5" t="s">
        <v>103</v>
      </c>
    </row>
    <row r="47" ht="15.75" customHeight="1">
      <c r="B47" s="3" t="s">
        <v>104</v>
      </c>
      <c r="C47" s="3" t="s">
        <v>105</v>
      </c>
      <c r="D47" s="3" t="s">
        <v>106</v>
      </c>
      <c r="E47" s="3">
        <v>24.0</v>
      </c>
      <c r="F47" s="4">
        <v>5990.0</v>
      </c>
      <c r="G47" s="4">
        <f t="shared" si="1"/>
        <v>143760</v>
      </c>
      <c r="H47" s="5" t="s">
        <v>107</v>
      </c>
    </row>
    <row r="48" ht="15.75" customHeight="1">
      <c r="B48" s="3" t="s">
        <v>104</v>
      </c>
      <c r="C48" s="3" t="s">
        <v>108</v>
      </c>
      <c r="D48" s="3" t="s">
        <v>106</v>
      </c>
      <c r="E48" s="3">
        <v>3.0</v>
      </c>
      <c r="F48" s="4">
        <v>11490.0</v>
      </c>
      <c r="G48" s="4">
        <f t="shared" si="1"/>
        <v>34470</v>
      </c>
      <c r="H48" s="7" t="s">
        <v>109</v>
      </c>
    </row>
    <row r="49" ht="15.75" customHeight="1">
      <c r="B49" s="3" t="s">
        <v>104</v>
      </c>
      <c r="C49" s="3" t="s">
        <v>110</v>
      </c>
      <c r="D49" s="3" t="s">
        <v>106</v>
      </c>
      <c r="E49" s="3">
        <v>69.0</v>
      </c>
      <c r="F49" s="4">
        <v>1990.0</v>
      </c>
      <c r="G49" s="4">
        <f t="shared" si="1"/>
        <v>137310</v>
      </c>
      <c r="H49" s="7" t="s">
        <v>111</v>
      </c>
    </row>
    <row r="50" ht="15.75" customHeight="1">
      <c r="B50" s="3" t="s">
        <v>17</v>
      </c>
      <c r="C50" s="11" t="s">
        <v>112</v>
      </c>
      <c r="D50" s="3" t="s">
        <v>113</v>
      </c>
      <c r="E50" s="3">
        <v>10.0</v>
      </c>
      <c r="F50" s="4">
        <v>890.0</v>
      </c>
      <c r="G50" s="4">
        <f t="shared" si="1"/>
        <v>8900</v>
      </c>
      <c r="H50" s="12" t="s">
        <v>114</v>
      </c>
    </row>
    <row r="51" ht="15.75" customHeight="1">
      <c r="B51" s="3" t="s">
        <v>19</v>
      </c>
      <c r="C51" s="11" t="s">
        <v>115</v>
      </c>
      <c r="D51" s="3" t="s">
        <v>113</v>
      </c>
      <c r="E51" s="3">
        <v>5.0</v>
      </c>
      <c r="F51" s="4">
        <v>7690.0</v>
      </c>
      <c r="G51" s="4">
        <f t="shared" si="1"/>
        <v>38450</v>
      </c>
      <c r="H51" s="12" t="s">
        <v>116</v>
      </c>
    </row>
    <row r="52" ht="15.75" customHeight="1">
      <c r="B52" s="3" t="s">
        <v>117</v>
      </c>
      <c r="C52" s="11" t="s">
        <v>118</v>
      </c>
      <c r="D52" s="3" t="s">
        <v>113</v>
      </c>
      <c r="E52" s="3">
        <v>1.0</v>
      </c>
      <c r="F52" s="4">
        <v>7984.0</v>
      </c>
      <c r="G52" s="4">
        <f t="shared" si="1"/>
        <v>7984</v>
      </c>
      <c r="H52" s="12" t="s">
        <v>119</v>
      </c>
    </row>
    <row r="53" ht="15.75" customHeight="1">
      <c r="B53" s="3" t="s">
        <v>117</v>
      </c>
      <c r="C53" s="11" t="s">
        <v>120</v>
      </c>
      <c r="D53" s="3" t="s">
        <v>113</v>
      </c>
      <c r="E53" s="3">
        <v>2.0</v>
      </c>
      <c r="F53" s="4">
        <v>5980.0</v>
      </c>
      <c r="G53" s="4">
        <f t="shared" si="1"/>
        <v>11960</v>
      </c>
      <c r="H53" s="12" t="s">
        <v>121</v>
      </c>
    </row>
    <row r="54" ht="15.75" customHeight="1">
      <c r="B54" s="3" t="s">
        <v>117</v>
      </c>
      <c r="C54" s="11" t="s">
        <v>122</v>
      </c>
      <c r="D54" s="3" t="s">
        <v>113</v>
      </c>
      <c r="E54" s="3">
        <v>1.0</v>
      </c>
      <c r="F54" s="4">
        <v>4990.0</v>
      </c>
      <c r="G54" s="4">
        <f t="shared" si="1"/>
        <v>4990</v>
      </c>
      <c r="H54" s="12" t="s">
        <v>123</v>
      </c>
    </row>
    <row r="55" ht="15.75" customHeight="1">
      <c r="B55" s="3" t="s">
        <v>117</v>
      </c>
      <c r="C55" s="11" t="s">
        <v>124</v>
      </c>
      <c r="D55" s="3" t="s">
        <v>113</v>
      </c>
      <c r="E55" s="3">
        <v>3.0</v>
      </c>
      <c r="F55" s="4">
        <v>1990.0</v>
      </c>
      <c r="G55" s="4">
        <f t="shared" si="1"/>
        <v>5970</v>
      </c>
      <c r="H55" s="12" t="s">
        <v>125</v>
      </c>
    </row>
    <row r="56" ht="15.75" customHeight="1">
      <c r="B56" s="3" t="s">
        <v>17</v>
      </c>
      <c r="C56" s="3" t="s">
        <v>126</v>
      </c>
      <c r="D56" s="3" t="s">
        <v>113</v>
      </c>
      <c r="E56" s="3">
        <v>15.0</v>
      </c>
      <c r="F56" s="4">
        <v>1290.0</v>
      </c>
      <c r="G56" s="4">
        <f t="shared" si="1"/>
        <v>19350</v>
      </c>
      <c r="H56" s="12" t="s">
        <v>127</v>
      </c>
    </row>
    <row r="57" ht="15.75" customHeight="1">
      <c r="B57" s="3" t="s">
        <v>128</v>
      </c>
      <c r="C57" s="3" t="s">
        <v>129</v>
      </c>
      <c r="D57" s="3" t="s">
        <v>130</v>
      </c>
      <c r="E57" s="3">
        <v>40.0</v>
      </c>
      <c r="F57" s="13">
        <v>8800.0</v>
      </c>
      <c r="G57" s="13">
        <f t="shared" si="1"/>
        <v>352000</v>
      </c>
      <c r="H57" s="3"/>
    </row>
    <row r="58" ht="15.75" customHeight="1">
      <c r="D58" s="14"/>
      <c r="E58" s="14"/>
      <c r="F58" s="15"/>
      <c r="G58" s="16">
        <f>SUM(G4:G57)</f>
        <v>1969304</v>
      </c>
      <c r="H58" s="14"/>
    </row>
    <row r="59" ht="15.75" customHeight="1">
      <c r="D59" s="14"/>
      <c r="E59" s="14"/>
      <c r="F59" s="15"/>
      <c r="G59" s="15"/>
      <c r="H59" s="14"/>
    </row>
    <row r="60" ht="15.75" customHeight="1">
      <c r="D60" s="14"/>
      <c r="E60" s="14"/>
      <c r="F60" s="15"/>
      <c r="G60" s="15"/>
      <c r="H60" s="14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3:$H$35"/>
  <hyperlinks>
    <hyperlink r:id="rId1" ref="H5"/>
    <hyperlink r:id="rId2" ref="H6"/>
    <hyperlink r:id="rId3" ref="H14"/>
    <hyperlink r:id="rId4" ref="H15"/>
    <hyperlink r:id="rId5" ref="H20"/>
    <hyperlink r:id="rId6" ref="H22"/>
    <hyperlink r:id="rId7" ref="H23"/>
    <hyperlink r:id="rId8" ref="H24"/>
    <hyperlink r:id="rId9" ref="H25"/>
    <hyperlink r:id="rId10" ref="H26"/>
    <hyperlink r:id="rId11" ref="H27"/>
    <hyperlink r:id="rId12" ref="H28"/>
    <hyperlink r:id="rId13" ref="H29"/>
    <hyperlink r:id="rId14" ref="H30"/>
    <hyperlink r:id="rId15" ref="H31"/>
    <hyperlink r:id="rId16" ref="H35"/>
    <hyperlink r:id="rId17" ref="H36"/>
    <hyperlink r:id="rId18" ref="H38"/>
    <hyperlink r:id="rId19" ref="H45"/>
    <hyperlink r:id="rId20" ref="H48"/>
    <hyperlink r:id="rId21" ref="H49"/>
    <hyperlink r:id="rId22" ref="H50"/>
    <hyperlink r:id="rId23" ref="H51"/>
    <hyperlink r:id="rId24" ref="H52"/>
    <hyperlink r:id="rId25" ref="H53"/>
    <hyperlink r:id="rId26" ref="H54"/>
    <hyperlink r:id="rId27" ref="H55"/>
    <hyperlink r:id="rId28" ref="H56"/>
  </hyperlinks>
  <printOptions/>
  <pageMargins bottom="0.75" footer="0.0" header="0.0" left="0.7" right="0.7" top="0.75"/>
  <pageSetup orientation="portrait"/>
  <drawing r:id="rId29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Cristian Candia</dc:creator>
</cp:coreProperties>
</file>